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<sst xmlns="http://schemas.openxmlformats.org/spreadsheetml/2006/main" count="153" uniqueCount="84">
  <si>
    <t>工事費内訳書</t>
  </si>
  <si>
    <t>住　　　　所</t>
  </si>
  <si>
    <t>商号又は名称</t>
  </si>
  <si>
    <t>代 表 者 名</t>
  </si>
  <si>
    <t>工 事 名</t>
  </si>
  <si>
    <t>Ｒ７阿土　福井川　阿南・橘　堤防耐震補強工事（２）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</si>
  <si>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</si>
  <si>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</si>
  <si>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</si>
  <si>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</si>
  <si>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</si>
  <si>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</si>
  <si>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</si>
  <si>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</si>
  <si>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海岸土工</t>
  </si>
  <si>
    <t>掘削工</t>
  </si>
  <si>
    <t>掘削</t>
  </si>
  <si>
    <t>m3</t>
  </si>
  <si>
    <t>積込(ﾙｰｽﾞ)</t>
  </si>
  <si>
    <t>盛土工</t>
  </si>
  <si>
    <t>路体(築堤)盛土</t>
  </si>
  <si>
    <t>土砂等運搬</t>
  </si>
  <si>
    <t>土材料</t>
  </si>
  <si>
    <t>法面整形工</t>
  </si>
  <si>
    <t>法面整形(盛土部)</t>
  </si>
  <si>
    <t>m2</t>
  </si>
  <si>
    <t>残土処理工</t>
  </si>
  <si>
    <t>積込</t>
  </si>
  <si>
    <t>残土等処分</t>
  </si>
  <si>
    <t>護岸基礎工</t>
  </si>
  <si>
    <t>被覆石</t>
  </si>
  <si>
    <t>被覆石均し</t>
  </si>
  <si>
    <t>捨石工</t>
  </si>
  <si>
    <t>捨石</t>
  </si>
  <si>
    <t>捨石荒均し</t>
  </si>
  <si>
    <t>矢板工</t>
  </si>
  <si>
    <t>広幅鋼矢板</t>
  </si>
  <si>
    <t>枚</t>
  </si>
  <si>
    <t>鋼矢板切断</t>
  </si>
  <si>
    <t>スクラップ</t>
  </si>
  <si>
    <t>ton</t>
  </si>
  <si>
    <t>護岸工</t>
  </si>
  <si>
    <t>多自然型護岸工</t>
  </si>
  <si>
    <t>巨石張（練）</t>
  </si>
  <si>
    <t>基礎コンクリート</t>
  </si>
  <si>
    <t>構造物撤去工</t>
  </si>
  <si>
    <t>構造物取壊し工</t>
  </si>
  <si>
    <t>鋼矢板引抜き</t>
  </si>
  <si>
    <t>ｺﾝｸﾘｰﾄ取壊し運搬処理</t>
  </si>
  <si>
    <t>仮設工</t>
  </si>
  <si>
    <t>工事用道路工</t>
  </si>
  <si>
    <t>工事用道路盛土</t>
  </si>
  <si>
    <t>工事用道路盛土撤去</t>
  </si>
  <si>
    <t>敷鉄板</t>
  </si>
  <si>
    <t>土のう</t>
  </si>
  <si>
    <t>袋</t>
  </si>
  <si>
    <t>土のう撤去</t>
  </si>
  <si>
    <t>水替工</t>
  </si>
  <si>
    <t>ﾎﾟﾝﾌﾟ排水</t>
  </si>
  <si>
    <t>日</t>
  </si>
  <si>
    <t>汚濁防止工</t>
  </si>
  <si>
    <t>汚濁防止ﾌｪﾝｽ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</si>
  <si>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</si>
  <si>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</si>
  <si>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</si>
  <si>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</si>
  <si>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</si>
  <si>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</si>
  <si>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</si>
  <si>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</si>
  <si>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重建設機械分解組立輸送費</t>
  </si>
  <si>
    <t>回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</si>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</sst>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G11+G26+G41+G45+G50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1400.0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1500.0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1500.0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540.0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1300.0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21</v>
      </c>
      <c r="E24" s="12" t="s">
        <v>17</v>
      </c>
      <c r="F24" s="13" t="n">
        <v>1300.0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1300.0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G27+G32+G37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17</v>
      </c>
      <c r="F28" s="13" t="n">
        <v>170.0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25</v>
      </c>
      <c r="F29" s="13" t="n">
        <v>200.0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25</v>
      </c>
      <c r="F30" s="13" t="n">
        <v>50.0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25</v>
      </c>
      <c r="F31" s="13" t="n">
        <v>100.0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17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25</v>
      </c>
      <c r="F34" s="13" t="n">
        <v>100.0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34</v>
      </c>
      <c r="E35" s="12" t="s">
        <v>25</v>
      </c>
      <c r="F35" s="13" t="n">
        <v>20.0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25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35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36</v>
      </c>
      <c r="E38" s="12" t="s">
        <v>37</v>
      </c>
      <c r="F38" s="13" t="n">
        <v>56.0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38</v>
      </c>
      <c r="E39" s="12" t="s">
        <v>37</v>
      </c>
      <c r="F39" s="13" t="n">
        <v>56.0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40</v>
      </c>
      <c r="F40" s="13" t="n">
        <v>42.0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41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42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43</v>
      </c>
      <c r="E43" s="12" t="s">
        <v>25</v>
      </c>
      <c r="F43" s="13" t="n">
        <v>325.0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44</v>
      </c>
      <c r="E44" s="12" t="s">
        <v>17</v>
      </c>
      <c r="F44" s="13" t="n">
        <v>21.0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45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46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47</v>
      </c>
      <c r="E47" s="12" t="s">
        <v>37</v>
      </c>
      <c r="F47" s="13" t="n">
        <v>125.0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48</v>
      </c>
      <c r="E48" s="12" t="s">
        <v>17</v>
      </c>
      <c r="F48" s="13" t="n">
        <v>290.0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48</v>
      </c>
      <c r="E49" s="12" t="s">
        <v>17</v>
      </c>
      <c r="F49" s="13" t="n">
        <v>15.0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49</v>
      </c>
      <c r="C50" s="11"/>
      <c r="D50" s="11"/>
      <c r="E50" s="12" t="s">
        <v>13</v>
      </c>
      <c r="F50" s="13" t="n">
        <v>1.0</v>
      </c>
      <c r="G50" s="15">
        <f>G51+G57+G59+G62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50</v>
      </c>
      <c r="D51" s="11"/>
      <c r="E51" s="12" t="s">
        <v>13</v>
      </c>
      <c r="F51" s="13" t="n">
        <v>1.0</v>
      </c>
      <c r="G51" s="15">
        <f>G52+G53+G54+G55+G56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51</v>
      </c>
      <c r="E52" s="12" t="s">
        <v>17</v>
      </c>
      <c r="F52" s="13" t="n">
        <v>140.0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52</v>
      </c>
      <c r="E53" s="12" t="s">
        <v>17</v>
      </c>
      <c r="F53" s="13" t="n">
        <v>140.0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53</v>
      </c>
      <c r="E54" s="12" t="s">
        <v>25</v>
      </c>
      <c r="F54" s="13" t="n">
        <v>74.0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54</v>
      </c>
      <c r="E55" s="12" t="s">
        <v>55</v>
      </c>
      <c r="F55" s="13" t="n">
        <v>150.0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55</v>
      </c>
      <c r="F56" s="13" t="n">
        <v>150.0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57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58</v>
      </c>
      <c r="E58" s="12" t="s">
        <v>59</v>
      </c>
      <c r="F58" s="13" t="n">
        <v>30.0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60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61</v>
      </c>
      <c r="E60" s="12" t="s">
        <v>62</v>
      </c>
      <c r="F60" s="13" t="n">
        <v>100.0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61</v>
      </c>
      <c r="E61" s="12" t="s">
        <v>62</v>
      </c>
      <c r="F61" s="13" t="n">
        <v>100.0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63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64</v>
      </c>
      <c r="E63" s="12" t="s">
        <v>65</v>
      </c>
      <c r="F63" s="13" t="n">
        <v>40.0</v>
      </c>
      <c r="G63" s="16"/>
      <c r="I63" s="17" t="n">
        <v>54.0</v>
      </c>
      <c r="J63" s="18" t="n">
        <v>4.0</v>
      </c>
    </row>
    <row r="64" ht="42.0" customHeight="true">
      <c r="A64" s="10" t="s">
        <v>66</v>
      </c>
      <c r="B64" s="11"/>
      <c r="C64" s="11"/>
      <c r="D64" s="11"/>
      <c r="E64" s="12" t="s">
        <v>13</v>
      </c>
      <c r="F64" s="13" t="n">
        <v>1.0</v>
      </c>
      <c r="G64" s="15">
        <f>G11+G26+G41+G45+G50</f>
      </c>
      <c r="I64" s="17" t="n">
        <v>55.0</v>
      </c>
      <c r="J64" s="18" t="n">
        <v>20.0</v>
      </c>
    </row>
    <row r="65" ht="42.0" customHeight="true">
      <c r="A65" s="10" t="s">
        <v>67</v>
      </c>
      <c r="B65" s="11"/>
      <c r="C65" s="11"/>
      <c r="D65" s="11"/>
      <c r="E65" s="12" t="s">
        <v>13</v>
      </c>
      <c r="F65" s="13" t="n">
        <v>1.0</v>
      </c>
      <c r="G65" s="15">
        <f>G66+G73</f>
      </c>
      <c r="I65" s="17" t="n">
        <v>56.0</v>
      </c>
      <c r="J65" s="18" t="n">
        <v>200.0</v>
      </c>
    </row>
    <row r="66" ht="42.0" customHeight="true">
      <c r="A66" s="10"/>
      <c r="B66" s="11" t="s">
        <v>68</v>
      </c>
      <c r="C66" s="11"/>
      <c r="D66" s="11"/>
      <c r="E66" s="12" t="s">
        <v>13</v>
      </c>
      <c r="F66" s="13" t="n">
        <v>1.0</v>
      </c>
      <c r="G66" s="15">
        <f>G67+G71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69</v>
      </c>
      <c r="D67" s="11"/>
      <c r="E67" s="12" t="s">
        <v>13</v>
      </c>
      <c r="F67" s="13" t="n">
        <v>1.0</v>
      </c>
      <c r="G67" s="15">
        <f>G68+G69+G70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70</v>
      </c>
      <c r="E68" s="12" t="s">
        <v>71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72</v>
      </c>
      <c r="E69" s="12" t="s">
        <v>73</v>
      </c>
      <c r="F69" s="14" t="n">
        <v>0.25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72</v>
      </c>
      <c r="E70" s="12" t="s">
        <v>73</v>
      </c>
      <c r="F70" s="13" t="n">
        <v>13.0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74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75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76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77</v>
      </c>
      <c r="B74" s="11"/>
      <c r="C74" s="11"/>
      <c r="D74" s="11"/>
      <c r="E74" s="12" t="s">
        <v>13</v>
      </c>
      <c r="F74" s="13" t="n">
        <v>1.0</v>
      </c>
      <c r="G74" s="15">
        <f>G64+G65</f>
      </c>
      <c r="I74" s="17" t="n">
        <v>65.0</v>
      </c>
      <c r="J74" s="18"/>
    </row>
    <row r="75" ht="42.0" customHeight="true">
      <c r="A75" s="10"/>
      <c r="B75" s="11" t="s">
        <v>78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 t="s">
        <v>79</v>
      </c>
      <c r="B76" s="11"/>
      <c r="C76" s="11"/>
      <c r="D76" s="11"/>
      <c r="E76" s="12" t="s">
        <v>13</v>
      </c>
      <c r="F76" s="13" t="n">
        <v>1.0</v>
      </c>
      <c r="G76" s="15">
        <f>G64+G65+G75</f>
      </c>
      <c r="I76" s="17" t="n">
        <v>67.0</v>
      </c>
      <c r="J76" s="18"/>
    </row>
    <row r="77" ht="42.0" customHeight="true">
      <c r="A77" s="10"/>
      <c r="B77" s="11" t="s">
        <v>80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81</v>
      </c>
      <c r="B78" s="11"/>
      <c r="C78" s="11"/>
      <c r="D78" s="11"/>
      <c r="E78" s="12" t="s">
        <v>13</v>
      </c>
      <c r="F78" s="13" t="n">
        <v>1.0</v>
      </c>
      <c r="G78" s="15">
        <f>G76+G77</f>
      </c>
      <c r="I78" s="17" t="n">
        <v>69.0</v>
      </c>
      <c r="J78" s="18" t="n">
        <v>30.0</v>
      </c>
    </row>
    <row r="79" ht="42.0" customHeight="true">
      <c r="A79" s="19" t="s">
        <v>82</v>
      </c>
      <c r="B79" s="20"/>
      <c r="C79" s="20"/>
      <c r="D79" s="20"/>
      <c r="E79" s="21" t="s">
        <v>83</v>
      </c>
      <c r="F79" s="22" t="s">
        <v>83</v>
      </c>
      <c r="G79" s="24">
        <f>G78</f>
      </c>
      <c r="I79" s="26" t="n">
        <v>70.0</v>
      </c>
      <c r="J7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C20:D20"/>
    <mergeCell ref="D21"/>
    <mergeCell ref="C22:D22"/>
    <mergeCell ref="D23"/>
    <mergeCell ref="D24"/>
    <mergeCell ref="D25"/>
    <mergeCell ref="B26:D26"/>
    <mergeCell ref="C27:D27"/>
    <mergeCell ref="D28"/>
    <mergeCell ref="D29"/>
    <mergeCell ref="D30"/>
    <mergeCell ref="D31"/>
    <mergeCell ref="C32:D32"/>
    <mergeCell ref="D33"/>
    <mergeCell ref="D34"/>
    <mergeCell ref="D35"/>
    <mergeCell ref="D36"/>
    <mergeCell ref="C37:D37"/>
    <mergeCell ref="D38"/>
    <mergeCell ref="D39"/>
    <mergeCell ref="D40"/>
    <mergeCell ref="B41:D41"/>
    <mergeCell ref="C42:D42"/>
    <mergeCell ref="D43"/>
    <mergeCell ref="D44"/>
    <mergeCell ref="B45:D45"/>
    <mergeCell ref="C46:D46"/>
    <mergeCell ref="D47"/>
    <mergeCell ref="D48"/>
    <mergeCell ref="D49"/>
    <mergeCell ref="B50:D50"/>
    <mergeCell ref="C51:D51"/>
    <mergeCell ref="D52"/>
    <mergeCell ref="D53"/>
    <mergeCell ref="D54"/>
    <mergeCell ref="D55"/>
    <mergeCell ref="D56"/>
    <mergeCell ref="C57:D57"/>
    <mergeCell ref="D58"/>
    <mergeCell ref="C59:D59"/>
    <mergeCell ref="D60"/>
    <mergeCell ref="D61"/>
    <mergeCell ref="C62:D62"/>
    <mergeCell ref="D63"/>
    <mergeCell ref="A64:D64"/>
    <mergeCell ref="A65:D65"/>
    <mergeCell ref="B66:D66"/>
    <mergeCell ref="C67:D67"/>
    <mergeCell ref="D68"/>
    <mergeCell ref="D69"/>
    <mergeCell ref="D70"/>
    <mergeCell ref="C71:D71"/>
    <mergeCell ref="D72"/>
    <mergeCell ref="B73:D73"/>
    <mergeCell ref="A74:D74"/>
    <mergeCell ref="B75:D75"/>
    <mergeCell ref="A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2026-02-06T09:20:49Z</dcterms:created>
  <dc:creator>Apache POI</dc:creator>
</cp:coreProperties>
</file>